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gk0hovk\共有\外部評価アンケート\"/>
    </mc:Choice>
  </mc:AlternateContent>
  <xr:revisionPtr revIDLastSave="0" documentId="13_ncr:1_{0409F83B-3D68-4FDF-98ED-AB9BD7CA4B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0年" sheetId="2" r:id="rId1"/>
    <sheet name="満足度グラフ" sheetId="3" r:id="rId2"/>
  </sheets>
  <definedNames>
    <definedName name="_xlnm.Print_Area" localSheetId="0">'2020年'!$B$4:$G$94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2" l="1"/>
  <c r="F79" i="2"/>
  <c r="B79" i="2"/>
  <c r="D73" i="2"/>
  <c r="F73" i="2"/>
  <c r="B73" i="2"/>
  <c r="D67" i="2"/>
  <c r="F67" i="2"/>
  <c r="B67" i="2"/>
  <c r="D61" i="2"/>
  <c r="F61" i="2"/>
  <c r="B61" i="2"/>
  <c r="D55" i="2"/>
  <c r="F55" i="2"/>
  <c r="B55" i="2"/>
  <c r="D49" i="2" l="1"/>
  <c r="D43" i="2"/>
  <c r="D37" i="2"/>
  <c r="D31" i="2"/>
  <c r="D25" i="2"/>
  <c r="D19" i="2"/>
  <c r="D13" i="2"/>
  <c r="F49" i="2"/>
  <c r="F43" i="2"/>
  <c r="F37" i="2"/>
  <c r="F31" i="2"/>
  <c r="F25" i="2"/>
  <c r="F19" i="2"/>
  <c r="F13" i="2"/>
  <c r="B49" i="2"/>
  <c r="B43" i="2"/>
  <c r="B37" i="2"/>
  <c r="B31" i="2"/>
  <c r="B25" i="2"/>
  <c r="B19" i="2"/>
  <c r="B13" i="2"/>
</calcChain>
</file>

<file path=xl/sharedStrings.xml><?xml version="1.0" encoding="utf-8"?>
<sst xmlns="http://schemas.openxmlformats.org/spreadsheetml/2006/main" count="67" uniqueCount="34">
  <si>
    <t>アンケート集計表</t>
    <rPh sb="5" eb="7">
      <t>シュウケイ</t>
    </rPh>
    <rPh sb="7" eb="8">
      <t>ヒョウ</t>
    </rPh>
    <phoneticPr fontId="6"/>
  </si>
  <si>
    <t>アンケート枚数 ：</t>
    <rPh sb="5" eb="7">
      <t>マイスウ</t>
    </rPh>
    <phoneticPr fontId="6"/>
  </si>
  <si>
    <t>２．どちらともいえない</t>
    <phoneticPr fontId="6"/>
  </si>
  <si>
    <t>１．はい</t>
    <phoneticPr fontId="6"/>
  </si>
  <si>
    <t>３．いいえ</t>
    <phoneticPr fontId="6"/>
  </si>
  <si>
    <t>利用者満足度調査</t>
    <rPh sb="0" eb="2">
      <t>リヨウ</t>
    </rPh>
    <rPh sb="2" eb="3">
      <t>シャ</t>
    </rPh>
    <rPh sb="3" eb="6">
      <t>マンゾクド</t>
    </rPh>
    <rPh sb="6" eb="8">
      <t>チョウサ</t>
    </rPh>
    <phoneticPr fontId="3"/>
  </si>
  <si>
    <t>１．はい</t>
    <phoneticPr fontId="6"/>
  </si>
  <si>
    <t>２．どちらともいえない</t>
    <phoneticPr fontId="6"/>
  </si>
  <si>
    <t>３．いいえ</t>
    <phoneticPr fontId="6"/>
  </si>
  <si>
    <t>１．はい</t>
    <phoneticPr fontId="6"/>
  </si>
  <si>
    <t>１．はい</t>
    <phoneticPr fontId="6"/>
  </si>
  <si>
    <t>大変満足</t>
    <rPh sb="0" eb="2">
      <t>タイヘン</t>
    </rPh>
    <rPh sb="2" eb="4">
      <t>マンゾク</t>
    </rPh>
    <phoneticPr fontId="6"/>
  </si>
  <si>
    <t>満足</t>
    <rPh sb="0" eb="2">
      <t>マンゾク</t>
    </rPh>
    <phoneticPr fontId="6"/>
  </si>
  <si>
    <t>どちらともいえない</t>
    <phoneticPr fontId="6"/>
  </si>
  <si>
    <t>不満</t>
    <rPh sb="0" eb="2">
      <t>フマン</t>
    </rPh>
    <phoneticPr fontId="6"/>
  </si>
  <si>
    <t>大変不満</t>
    <rPh sb="0" eb="2">
      <t>タイヘン</t>
    </rPh>
    <rPh sb="2" eb="4">
      <t>フマン</t>
    </rPh>
    <phoneticPr fontId="6"/>
  </si>
  <si>
    <t>令和2年度利用者アンケート結果</t>
    <rPh sb="0" eb="2">
      <t>レイワ</t>
    </rPh>
    <rPh sb="3" eb="4">
      <t>ネン</t>
    </rPh>
    <rPh sb="4" eb="5">
      <t>ド</t>
    </rPh>
    <rPh sb="5" eb="8">
      <t>リヨウシャ</t>
    </rPh>
    <rPh sb="13" eb="15">
      <t>ケッカ</t>
    </rPh>
    <phoneticPr fontId="3"/>
  </si>
  <si>
    <t>Ｎｏ．1　安心して、サービスを受けていますか</t>
    <rPh sb="5" eb="7">
      <t>アンシン</t>
    </rPh>
    <rPh sb="15" eb="16">
      <t>ウ</t>
    </rPh>
    <phoneticPr fontId="6"/>
  </si>
  <si>
    <t>Ｎｏ．2　受けるサービスは、どのヘルパーも同じですか</t>
    <rPh sb="5" eb="6">
      <t>ウ</t>
    </rPh>
    <rPh sb="21" eb="22">
      <t>オナ</t>
    </rPh>
    <phoneticPr fontId="6"/>
  </si>
  <si>
    <t>Ｎｏ．3　事業所やヘルパーは、生活や介護に関する情報提供・相談・助言をしていますか</t>
    <rPh sb="5" eb="8">
      <t>ジギョウショ</t>
    </rPh>
    <rPh sb="15" eb="17">
      <t>セイカツ</t>
    </rPh>
    <rPh sb="18" eb="20">
      <t>カイゴ</t>
    </rPh>
    <rPh sb="21" eb="22">
      <t>カン</t>
    </rPh>
    <rPh sb="24" eb="26">
      <t>ジョウホウ</t>
    </rPh>
    <rPh sb="26" eb="28">
      <t>テイキョウ</t>
    </rPh>
    <rPh sb="29" eb="31">
      <t>ソウダン</t>
    </rPh>
    <rPh sb="32" eb="34">
      <t>ジョゲン</t>
    </rPh>
    <phoneticPr fontId="6"/>
  </si>
  <si>
    <t>Ｎｏ．4　ご本人やご家族のプライバシーは守られていますか</t>
    <rPh sb="6" eb="8">
      <t>ホンニン</t>
    </rPh>
    <rPh sb="10" eb="12">
      <t>カゾク</t>
    </rPh>
    <rPh sb="20" eb="21">
      <t>マモ</t>
    </rPh>
    <phoneticPr fontId="6"/>
  </si>
  <si>
    <t>Ｎｏ．5　ヘルパーはあなたの気持ちを大事にしていると思いますか</t>
    <rPh sb="14" eb="16">
      <t>キモ</t>
    </rPh>
    <rPh sb="18" eb="20">
      <t>ダイジ</t>
    </rPh>
    <rPh sb="26" eb="27">
      <t>オモ</t>
    </rPh>
    <phoneticPr fontId="6"/>
  </si>
  <si>
    <t>Ｎｏ．6　ヘルパーは礼儀正しく丁寧に対応していますか</t>
    <rPh sb="10" eb="12">
      <t>レイギ</t>
    </rPh>
    <rPh sb="12" eb="13">
      <t>タダ</t>
    </rPh>
    <rPh sb="15" eb="17">
      <t>テイネイ</t>
    </rPh>
    <rPh sb="18" eb="20">
      <t>タイオウ</t>
    </rPh>
    <phoneticPr fontId="6"/>
  </si>
  <si>
    <t>Ｎｏ．7　事業者は計画をつくる時、ご本人や家族の状況や要望をよく聞いていますか</t>
    <rPh sb="5" eb="8">
      <t>ジギョウシャ</t>
    </rPh>
    <rPh sb="9" eb="11">
      <t>ケイカク</t>
    </rPh>
    <rPh sb="15" eb="16">
      <t>トキ</t>
    </rPh>
    <rPh sb="18" eb="20">
      <t>ホンニン</t>
    </rPh>
    <rPh sb="21" eb="23">
      <t>カゾク</t>
    </rPh>
    <rPh sb="24" eb="26">
      <t>ジョウキョウ</t>
    </rPh>
    <rPh sb="27" eb="29">
      <t>ヨウボウ</t>
    </rPh>
    <rPh sb="32" eb="33">
      <t>キ</t>
    </rPh>
    <phoneticPr fontId="6"/>
  </si>
  <si>
    <t>Ｎｏ．8　あなたの計画についての説明は、わかりやすかったですか</t>
    <rPh sb="9" eb="11">
      <t>ケイカク</t>
    </rPh>
    <rPh sb="16" eb="18">
      <t>セツメイ</t>
    </rPh>
    <phoneticPr fontId="6"/>
  </si>
  <si>
    <t>Ｎｏ．9　サービス内容や利用方法の説明はわかりやすかったですか</t>
    <rPh sb="9" eb="11">
      <t>ナイヨウ</t>
    </rPh>
    <rPh sb="12" eb="14">
      <t>リヨウ</t>
    </rPh>
    <rPh sb="14" eb="16">
      <t>ホウホウ</t>
    </rPh>
    <rPh sb="17" eb="19">
      <t>セツメイ</t>
    </rPh>
    <phoneticPr fontId="6"/>
  </si>
  <si>
    <t>Ｎｏ．10　ヘルパー訪問について、不満や要望を気軽に言うことができますか</t>
    <rPh sb="10" eb="12">
      <t>ホウモン</t>
    </rPh>
    <rPh sb="17" eb="19">
      <t>フマン</t>
    </rPh>
    <rPh sb="20" eb="22">
      <t>ヨウボウ</t>
    </rPh>
    <rPh sb="23" eb="25">
      <t>キガル</t>
    </rPh>
    <rPh sb="26" eb="27">
      <t>イ</t>
    </rPh>
    <phoneticPr fontId="6"/>
  </si>
  <si>
    <t>Ｎｏ．11　職員は不満や要望にきちんと対応してくれますか</t>
    <rPh sb="6" eb="8">
      <t>ショクイン</t>
    </rPh>
    <rPh sb="9" eb="11">
      <t>フマン</t>
    </rPh>
    <rPh sb="12" eb="14">
      <t>ヨウボウ</t>
    </rPh>
    <rPh sb="19" eb="21">
      <t>タイオウ</t>
    </rPh>
    <phoneticPr fontId="6"/>
  </si>
  <si>
    <t>Ｎｏ．12　困ったことを職員以外の人にも相談できることを知っていますか</t>
    <rPh sb="6" eb="7">
      <t>コマ</t>
    </rPh>
    <rPh sb="12" eb="14">
      <t>ショクイン</t>
    </rPh>
    <rPh sb="14" eb="16">
      <t>イガイ</t>
    </rPh>
    <rPh sb="17" eb="18">
      <t>ヒト</t>
    </rPh>
    <rPh sb="20" eb="22">
      <t>ソウダン</t>
    </rPh>
    <rPh sb="28" eb="29">
      <t>シ</t>
    </rPh>
    <phoneticPr fontId="6"/>
  </si>
  <si>
    <t>現在利用している訪問介護サービスを総合的に見て、どの程度満足していますか</t>
    <rPh sb="0" eb="2">
      <t>ゲンザイ</t>
    </rPh>
    <rPh sb="2" eb="4">
      <t>リヨウ</t>
    </rPh>
    <rPh sb="8" eb="10">
      <t>ホウモン</t>
    </rPh>
    <rPh sb="10" eb="12">
      <t>カイゴ</t>
    </rPh>
    <rPh sb="17" eb="20">
      <t>ソウゴウテキ</t>
    </rPh>
    <rPh sb="21" eb="22">
      <t>ミ</t>
    </rPh>
    <rPh sb="26" eb="28">
      <t>テイド</t>
    </rPh>
    <rPh sb="28" eb="30">
      <t>マンゾク</t>
    </rPh>
    <phoneticPr fontId="6"/>
  </si>
  <si>
    <t>日頃お感じになっているご意見・ご要望など、ご自由にお書きください</t>
    <rPh sb="0" eb="2">
      <t>ヒゴロ</t>
    </rPh>
    <rPh sb="3" eb="4">
      <t>カン</t>
    </rPh>
    <rPh sb="12" eb="14">
      <t>イケン</t>
    </rPh>
    <rPh sb="16" eb="18">
      <t>ヨウボウ</t>
    </rPh>
    <rPh sb="22" eb="24">
      <t>ジユウ</t>
    </rPh>
    <rPh sb="26" eb="27">
      <t>カ</t>
    </rPh>
    <phoneticPr fontId="6"/>
  </si>
  <si>
    <t>今回の調査についてお気づきになった点など、ご自由にお書きください</t>
    <rPh sb="0" eb="2">
      <t>コンカイ</t>
    </rPh>
    <rPh sb="3" eb="5">
      <t>チョウサ</t>
    </rPh>
    <rPh sb="10" eb="11">
      <t>キ</t>
    </rPh>
    <rPh sb="17" eb="18">
      <t>テン</t>
    </rPh>
    <rPh sb="22" eb="24">
      <t>ジユウ</t>
    </rPh>
    <rPh sb="26" eb="27">
      <t>カ</t>
    </rPh>
    <phoneticPr fontId="6"/>
  </si>
  <si>
    <t>・本人が理解していない事が多く本人の気持ちを代弁するのもサービス直後に聞いた事がないのでどちらともいえない。
・日頃は大変お世話になっています。とても優しく接して下さり、ありがとうございます。
・いつもありがとうございます。
・本人も不安なく安心したサービスを提供して頂きありがとうございます。</t>
    <rPh sb="1" eb="3">
      <t>ホンニン</t>
    </rPh>
    <rPh sb="4" eb="6">
      <t>リカイ</t>
    </rPh>
    <rPh sb="11" eb="12">
      <t>コト</t>
    </rPh>
    <rPh sb="13" eb="14">
      <t>オオ</t>
    </rPh>
    <rPh sb="15" eb="17">
      <t>ホンニン</t>
    </rPh>
    <rPh sb="18" eb="20">
      <t>キモ</t>
    </rPh>
    <rPh sb="22" eb="24">
      <t>ダイベン</t>
    </rPh>
    <rPh sb="32" eb="34">
      <t>チョクゴ</t>
    </rPh>
    <rPh sb="35" eb="36">
      <t>キ</t>
    </rPh>
    <rPh sb="38" eb="39">
      <t>コト</t>
    </rPh>
    <rPh sb="56" eb="58">
      <t>ヒゴロ</t>
    </rPh>
    <rPh sb="59" eb="61">
      <t>タイヘン</t>
    </rPh>
    <rPh sb="62" eb="64">
      <t>セワ</t>
    </rPh>
    <rPh sb="75" eb="76">
      <t>ヤサ</t>
    </rPh>
    <rPh sb="78" eb="79">
      <t>セッ</t>
    </rPh>
    <rPh sb="81" eb="82">
      <t>クダ</t>
    </rPh>
    <rPh sb="114" eb="116">
      <t>ホンニン</t>
    </rPh>
    <rPh sb="117" eb="119">
      <t>フアン</t>
    </rPh>
    <rPh sb="121" eb="123">
      <t>アンシン</t>
    </rPh>
    <rPh sb="130" eb="132">
      <t>テイキョウ</t>
    </rPh>
    <rPh sb="134" eb="135">
      <t>イタダ</t>
    </rPh>
    <phoneticPr fontId="6"/>
  </si>
  <si>
    <t>・アンケート、いつでも協力いたします。
・とてもよいたいおうです。
・献身的な訪問介護サービスに感謝申し上げます。</t>
    <rPh sb="11" eb="13">
      <t>キョウリョク</t>
    </rPh>
    <rPh sb="35" eb="38">
      <t>ケンシンテキ</t>
    </rPh>
    <rPh sb="39" eb="41">
      <t>ホウモン</t>
    </rPh>
    <rPh sb="41" eb="43">
      <t>カイゴ</t>
    </rPh>
    <rPh sb="48" eb="50">
      <t>カンシャ</t>
    </rPh>
    <rPh sb="50" eb="51">
      <t>モウ</t>
    </rPh>
    <rPh sb="52" eb="53">
      <t>ア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</si>
</sst>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2" applyAlignment="1" applyProtection="1">
      <alignment horizontal="left" vertical="center"/>
      <protection locked="0"/>
    </xf>
    <xf numFmtId="0" fontId="2" fillId="0" borderId="0" xfId="2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1" fillId="0" borderId="0" xfId="3">
      <alignment vertical="center"/>
    </xf>
    <xf numFmtId="0" fontId="7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0" fontId="0" fillId="0" borderId="4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0" fontId="0" fillId="0" borderId="6" xfId="1" applyNumberFormat="1" applyFont="1" applyBorder="1" applyAlignment="1">
      <alignment horizontal="center" vertical="center" shrinkToFit="1"/>
    </xf>
    <xf numFmtId="0" fontId="0" fillId="0" borderId="6" xfId="1" applyNumberFormat="1" applyFont="1" applyBorder="1" applyAlignment="1">
      <alignment horizontal="center" vertical="center"/>
    </xf>
    <xf numFmtId="10" fontId="0" fillId="0" borderId="6" xfId="1" applyNumberFormat="1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10" fontId="0" fillId="0" borderId="9" xfId="1" applyNumberFormat="1" applyFont="1" applyBorder="1">
      <alignment vertical="center"/>
    </xf>
    <xf numFmtId="10" fontId="0" fillId="0" borderId="3" xfId="1" applyNumberFormat="1" applyFont="1" applyBorder="1">
      <alignment vertical="center"/>
    </xf>
    <xf numFmtId="10" fontId="0" fillId="0" borderId="0" xfId="1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パーセント" xfId="1" builtinId="5"/>
    <cellStyle name="ハイパーリンク" xfId="2" builtinId="8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defRPr>
            </a:pPr>
            <a:r>
              <a:rPr lang="ja-JP" altLang="en-US" sz="1800" b="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利用者満足度調査</a:t>
            </a:r>
          </a:p>
        </c:rich>
      </c:tx>
      <c:layout>
        <c:manualLayout>
          <c:xMode val="edge"/>
          <c:yMode val="edge"/>
          <c:x val="0.31816272965879266"/>
          <c:y val="4.2105263157894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557835782338236"/>
          <c:y val="0.2377466500897914"/>
          <c:w val="0.41997189327711987"/>
          <c:h val="0.5614361099599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6F-4E74-821A-543AC0208FA8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6F-4E74-821A-543AC0208FA8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6F-4E74-821A-543AC0208FA8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6F-4E74-821A-543AC0208F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6F-4E74-821A-543AC0208FA8}"/>
              </c:ext>
            </c:extLst>
          </c:dPt>
          <c:dLbls>
            <c:dLbl>
              <c:idx val="1"/>
              <c:layout>
                <c:manualLayout>
                  <c:x val="5.2777777777777674E-2"/>
                  <c:y val="0.12180552111178553"/>
                </c:manualLayout>
              </c:layout>
              <c:spPr>
                <a:xfrm>
                  <a:off x="3533792" y="1311872"/>
                  <a:ext cx="852285" cy="603583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0944"/>
                        <a:gd name="adj2" fmla="val 17290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613932633420823"/>
                      <c:h val="0.166758922687171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86F-4E74-821A-543AC0208FA8}"/>
                </c:ext>
              </c:extLst>
            </c:dLbl>
            <c:dLbl>
              <c:idx val="2"/>
              <c:layout>
                <c:manualLayout>
                  <c:x val="-3.6161055655444647E-2"/>
                  <c:y val="3.7497306257770278E-2"/>
                </c:manualLayout>
              </c:layout>
              <c:spPr>
                <a:xfrm>
                  <a:off x="163496" y="2329063"/>
                  <a:ext cx="1051535" cy="713802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0755"/>
                        <a:gd name="adj2" fmla="val -6756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731780402449691"/>
                      <c:h val="0.19721026014827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86F-4E74-821A-543AC0208FA8}"/>
                </c:ext>
              </c:extLst>
            </c:dLbl>
            <c:dLbl>
              <c:idx val="3"/>
              <c:layout>
                <c:manualLayout>
                  <c:x val="-0.2361111111111111"/>
                  <c:y val="0.1022520973401493"/>
                </c:manualLayout>
              </c:layout>
              <c:spPr>
                <a:xfrm>
                  <a:off x="59084" y="372340"/>
                  <a:ext cx="1312818" cy="701397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3210"/>
                        <a:gd name="adj2" fmla="val 27413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131627296587929"/>
                      <c:h val="0.193782857643936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86F-4E74-821A-543AC0208FA8}"/>
                </c:ext>
              </c:extLst>
            </c:dLbl>
            <c:dLbl>
              <c:idx val="4"/>
              <c:layout>
                <c:manualLayout>
                  <c:x val="0.36135170603674532"/>
                  <c:y val="1.7400764263488674E-2"/>
                </c:manualLayout>
              </c:layout>
              <c:tx>
                <c:rich>
                  <a:bodyPr/>
                  <a:lstStyle/>
                  <a:p>
                    <a:fld id="{BE18B860-F288-4F5D-8D70-CD66D6E470C0}" type="CATEGORYNAME">
                      <a:rPr lang="ja-JP" altLang="en-US"/>
                      <a:pPr/>
                      <a:t>[分類名]</a:t>
                    </a:fld>
                    <a:r>
                      <a:rPr lang="ja-JP" altLang="en-US"/>
                      <a:t>・大変不満</a:t>
                    </a:r>
                    <a:r>
                      <a:rPr lang="ja-JP" altLang="en-US" baseline="0"/>
                      <a:t>
</a:t>
                    </a:r>
                    <a:fld id="{C769E46F-6575-45F0-857A-7AA04E527A6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24109781552898"/>
                      <c:h val="0.185396609207632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86F-4E74-821A-543AC0208FA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満足度グラフ!$C$5:$C$9</c:f>
              <c:strCache>
                <c:ptCount val="5"/>
                <c:pt idx="0">
                  <c:v>利用者満足度調査</c:v>
                </c:pt>
                <c:pt idx="1">
                  <c:v>大変満足</c:v>
                </c:pt>
                <c:pt idx="2">
                  <c:v>満足</c:v>
                </c:pt>
                <c:pt idx="3">
                  <c:v>どちらともいえない</c:v>
                </c:pt>
                <c:pt idx="4">
                  <c:v>不満</c:v>
                </c:pt>
              </c:strCache>
            </c:strRef>
          </c:cat>
          <c:val>
            <c:numRef>
              <c:f>満足度グラフ!$D$5:$D$9</c:f>
              <c:numCache>
                <c:formatCode>General</c:formatCode>
                <c:ptCount val="5"/>
                <c:pt idx="1">
                  <c:v>8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6F-4E74-821A-543AC020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B1B666-CB00-4F08-837F-D02574C0AE54}"/>
            </a:ext>
          </a:extLst>
        </xdr:cNvPr>
        <xdr:cNvSpPr txBox="1"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250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22BB54-77DC-4F67-8084-7B91A12A1AF2}"/>
            </a:ext>
          </a:extLst>
        </xdr:cNvPr>
        <xdr:cNvSpPr txBox="1"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D78ADC9-ECD8-4476-B60D-1524E59CF024}"/>
            </a:ext>
          </a:extLst>
        </xdr:cNvPr>
        <xdr:cNvSpPr txBox="1"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353E7F8-E48D-48C9-9192-548612C2F3EB}"/>
            </a:ext>
          </a:extLst>
        </xdr:cNvPr>
        <xdr:cNvSpPr txBox="1"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1DA731E-A4EF-4861-8E37-2A5F193C4FD6}"/>
            </a:ext>
          </a:extLst>
        </xdr:cNvPr>
        <xdr:cNvSpPr txBox="1"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D46D6EC-7DDB-4C29-A410-AD9C7905868B}"/>
            </a:ext>
          </a:extLst>
        </xdr:cNvPr>
        <xdr:cNvSpPr>
          <a:spLocks noChangeShapeType="1"/>
        </xdr:cNvSpPr>
      </xdr:nvSpPr>
      <xdr:spPr bwMode="auto">
        <a:xfrm>
          <a:off x="342900" y="51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9A5A85A-8642-4EB9-BE7A-4E9905ED038B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229F993-CB4B-49F2-AB4E-B61835ABE9BF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45853D4-C0A3-4669-BF06-622610F1145E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D4A015A-768B-4477-9AC7-C9034161E0BA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8DB042C-C657-43A5-8835-6F1A4EF262A1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7026634A-B3AA-40D5-A933-92B73D3A5F78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AC537D6-239A-4488-AABC-D5C734F1923E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1960683C-7ED4-4CB3-90AB-5C8395A6C50E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BAB4DB1-43BE-49B0-9ABB-F00FEAC0D116}"/>
            </a:ext>
          </a:extLst>
        </xdr:cNvPr>
        <xdr:cNvSpPr>
          <a:spLocks noChangeArrowheads="1"/>
        </xdr:cNvSpPr>
      </xdr:nvSpPr>
      <xdr:spPr bwMode="auto">
        <a:xfrm>
          <a:off x="342900" y="514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承認印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3</xdr:row>
      <xdr:rowOff>561975</xdr:rowOff>
    </xdr:from>
    <xdr:to>
      <xdr:col>12</xdr:col>
      <xdr:colOff>28575</xdr:colOff>
      <xdr:row>18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A7452F-9CAD-4BEE-8D9C-80E123EE5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6"/>
  <sheetViews>
    <sheetView showGridLines="0" tabSelected="1" zoomScaleNormal="100" workbookViewId="0">
      <selection activeCell="B2" sqref="B2"/>
    </sheetView>
  </sheetViews>
  <sheetFormatPr defaultRowHeight="13.5" x14ac:dyDescent="0.15"/>
  <cols>
    <col min="1" max="1" width="4.5" customWidth="1"/>
    <col min="2" max="7" width="15.625" customWidth="1"/>
    <col min="256" max="256" width="4.5" customWidth="1"/>
    <col min="257" max="260" width="21.625" customWidth="1"/>
    <col min="261" max="262" width="0" hidden="1" customWidth="1"/>
    <col min="512" max="512" width="4.5" customWidth="1"/>
    <col min="513" max="516" width="21.625" customWidth="1"/>
    <col min="517" max="518" width="0" hidden="1" customWidth="1"/>
    <col min="768" max="768" width="4.5" customWidth="1"/>
    <col min="769" max="772" width="21.625" customWidth="1"/>
    <col min="773" max="774" width="0" hidden="1" customWidth="1"/>
    <col min="1024" max="1024" width="4.5" customWidth="1"/>
    <col min="1025" max="1028" width="21.625" customWidth="1"/>
    <col min="1029" max="1030" width="0" hidden="1" customWidth="1"/>
    <col min="1280" max="1280" width="4.5" customWidth="1"/>
    <col min="1281" max="1284" width="21.625" customWidth="1"/>
    <col min="1285" max="1286" width="0" hidden="1" customWidth="1"/>
    <col min="1536" max="1536" width="4.5" customWidth="1"/>
    <col min="1537" max="1540" width="21.625" customWidth="1"/>
    <col min="1541" max="1542" width="0" hidden="1" customWidth="1"/>
    <col min="1792" max="1792" width="4.5" customWidth="1"/>
    <col min="1793" max="1796" width="21.625" customWidth="1"/>
    <col min="1797" max="1798" width="0" hidden="1" customWidth="1"/>
    <col min="2048" max="2048" width="4.5" customWidth="1"/>
    <col min="2049" max="2052" width="21.625" customWidth="1"/>
    <col min="2053" max="2054" width="0" hidden="1" customWidth="1"/>
    <col min="2304" max="2304" width="4.5" customWidth="1"/>
    <col min="2305" max="2308" width="21.625" customWidth="1"/>
    <col min="2309" max="2310" width="0" hidden="1" customWidth="1"/>
    <col min="2560" max="2560" width="4.5" customWidth="1"/>
    <col min="2561" max="2564" width="21.625" customWidth="1"/>
    <col min="2565" max="2566" width="0" hidden="1" customWidth="1"/>
    <col min="2816" max="2816" width="4.5" customWidth="1"/>
    <col min="2817" max="2820" width="21.625" customWidth="1"/>
    <col min="2821" max="2822" width="0" hidden="1" customWidth="1"/>
    <col min="3072" max="3072" width="4.5" customWidth="1"/>
    <col min="3073" max="3076" width="21.625" customWidth="1"/>
    <col min="3077" max="3078" width="0" hidden="1" customWidth="1"/>
    <col min="3328" max="3328" width="4.5" customWidth="1"/>
    <col min="3329" max="3332" width="21.625" customWidth="1"/>
    <col min="3333" max="3334" width="0" hidden="1" customWidth="1"/>
    <col min="3584" max="3584" width="4.5" customWidth="1"/>
    <col min="3585" max="3588" width="21.625" customWidth="1"/>
    <col min="3589" max="3590" width="0" hidden="1" customWidth="1"/>
    <col min="3840" max="3840" width="4.5" customWidth="1"/>
    <col min="3841" max="3844" width="21.625" customWidth="1"/>
    <col min="3845" max="3846" width="0" hidden="1" customWidth="1"/>
    <col min="4096" max="4096" width="4.5" customWidth="1"/>
    <col min="4097" max="4100" width="21.625" customWidth="1"/>
    <col min="4101" max="4102" width="0" hidden="1" customWidth="1"/>
    <col min="4352" max="4352" width="4.5" customWidth="1"/>
    <col min="4353" max="4356" width="21.625" customWidth="1"/>
    <col min="4357" max="4358" width="0" hidden="1" customWidth="1"/>
    <col min="4608" max="4608" width="4.5" customWidth="1"/>
    <col min="4609" max="4612" width="21.625" customWidth="1"/>
    <col min="4613" max="4614" width="0" hidden="1" customWidth="1"/>
    <col min="4864" max="4864" width="4.5" customWidth="1"/>
    <col min="4865" max="4868" width="21.625" customWidth="1"/>
    <col min="4869" max="4870" width="0" hidden="1" customWidth="1"/>
    <col min="5120" max="5120" width="4.5" customWidth="1"/>
    <col min="5121" max="5124" width="21.625" customWidth="1"/>
    <col min="5125" max="5126" width="0" hidden="1" customWidth="1"/>
    <col min="5376" max="5376" width="4.5" customWidth="1"/>
    <col min="5377" max="5380" width="21.625" customWidth="1"/>
    <col min="5381" max="5382" width="0" hidden="1" customWidth="1"/>
    <col min="5632" max="5632" width="4.5" customWidth="1"/>
    <col min="5633" max="5636" width="21.625" customWidth="1"/>
    <col min="5637" max="5638" width="0" hidden="1" customWidth="1"/>
    <col min="5888" max="5888" width="4.5" customWidth="1"/>
    <col min="5889" max="5892" width="21.625" customWidth="1"/>
    <col min="5893" max="5894" width="0" hidden="1" customWidth="1"/>
    <col min="6144" max="6144" width="4.5" customWidth="1"/>
    <col min="6145" max="6148" width="21.625" customWidth="1"/>
    <col min="6149" max="6150" width="0" hidden="1" customWidth="1"/>
    <col min="6400" max="6400" width="4.5" customWidth="1"/>
    <col min="6401" max="6404" width="21.625" customWidth="1"/>
    <col min="6405" max="6406" width="0" hidden="1" customWidth="1"/>
    <col min="6656" max="6656" width="4.5" customWidth="1"/>
    <col min="6657" max="6660" width="21.625" customWidth="1"/>
    <col min="6661" max="6662" width="0" hidden="1" customWidth="1"/>
    <col min="6912" max="6912" width="4.5" customWidth="1"/>
    <col min="6913" max="6916" width="21.625" customWidth="1"/>
    <col min="6917" max="6918" width="0" hidden="1" customWidth="1"/>
    <col min="7168" max="7168" width="4.5" customWidth="1"/>
    <col min="7169" max="7172" width="21.625" customWidth="1"/>
    <col min="7173" max="7174" width="0" hidden="1" customWidth="1"/>
    <col min="7424" max="7424" width="4.5" customWidth="1"/>
    <col min="7425" max="7428" width="21.625" customWidth="1"/>
    <col min="7429" max="7430" width="0" hidden="1" customWidth="1"/>
    <col min="7680" max="7680" width="4.5" customWidth="1"/>
    <col min="7681" max="7684" width="21.625" customWidth="1"/>
    <col min="7685" max="7686" width="0" hidden="1" customWidth="1"/>
    <col min="7936" max="7936" width="4.5" customWidth="1"/>
    <col min="7937" max="7940" width="21.625" customWidth="1"/>
    <col min="7941" max="7942" width="0" hidden="1" customWidth="1"/>
    <col min="8192" max="8192" width="4.5" customWidth="1"/>
    <col min="8193" max="8196" width="21.625" customWidth="1"/>
    <col min="8197" max="8198" width="0" hidden="1" customWidth="1"/>
    <col min="8448" max="8448" width="4.5" customWidth="1"/>
    <col min="8449" max="8452" width="21.625" customWidth="1"/>
    <col min="8453" max="8454" width="0" hidden="1" customWidth="1"/>
    <col min="8704" max="8704" width="4.5" customWidth="1"/>
    <col min="8705" max="8708" width="21.625" customWidth="1"/>
    <col min="8709" max="8710" width="0" hidden="1" customWidth="1"/>
    <col min="8960" max="8960" width="4.5" customWidth="1"/>
    <col min="8961" max="8964" width="21.625" customWidth="1"/>
    <col min="8965" max="8966" width="0" hidden="1" customWidth="1"/>
    <col min="9216" max="9216" width="4.5" customWidth="1"/>
    <col min="9217" max="9220" width="21.625" customWidth="1"/>
    <col min="9221" max="9222" width="0" hidden="1" customWidth="1"/>
    <col min="9472" max="9472" width="4.5" customWidth="1"/>
    <col min="9473" max="9476" width="21.625" customWidth="1"/>
    <col min="9477" max="9478" width="0" hidden="1" customWidth="1"/>
    <col min="9728" max="9728" width="4.5" customWidth="1"/>
    <col min="9729" max="9732" width="21.625" customWidth="1"/>
    <col min="9733" max="9734" width="0" hidden="1" customWidth="1"/>
    <col min="9984" max="9984" width="4.5" customWidth="1"/>
    <col min="9985" max="9988" width="21.625" customWidth="1"/>
    <col min="9989" max="9990" width="0" hidden="1" customWidth="1"/>
    <col min="10240" max="10240" width="4.5" customWidth="1"/>
    <col min="10241" max="10244" width="21.625" customWidth="1"/>
    <col min="10245" max="10246" width="0" hidden="1" customWidth="1"/>
    <col min="10496" max="10496" width="4.5" customWidth="1"/>
    <col min="10497" max="10500" width="21.625" customWidth="1"/>
    <col min="10501" max="10502" width="0" hidden="1" customWidth="1"/>
    <col min="10752" max="10752" width="4.5" customWidth="1"/>
    <col min="10753" max="10756" width="21.625" customWidth="1"/>
    <col min="10757" max="10758" width="0" hidden="1" customWidth="1"/>
    <col min="11008" max="11008" width="4.5" customWidth="1"/>
    <col min="11009" max="11012" width="21.625" customWidth="1"/>
    <col min="11013" max="11014" width="0" hidden="1" customWidth="1"/>
    <col min="11264" max="11264" width="4.5" customWidth="1"/>
    <col min="11265" max="11268" width="21.625" customWidth="1"/>
    <col min="11269" max="11270" width="0" hidden="1" customWidth="1"/>
    <col min="11520" max="11520" width="4.5" customWidth="1"/>
    <col min="11521" max="11524" width="21.625" customWidth="1"/>
    <col min="11525" max="11526" width="0" hidden="1" customWidth="1"/>
    <col min="11776" max="11776" width="4.5" customWidth="1"/>
    <col min="11777" max="11780" width="21.625" customWidth="1"/>
    <col min="11781" max="11782" width="0" hidden="1" customWidth="1"/>
    <col min="12032" max="12032" width="4.5" customWidth="1"/>
    <col min="12033" max="12036" width="21.625" customWidth="1"/>
    <col min="12037" max="12038" width="0" hidden="1" customWidth="1"/>
    <col min="12288" max="12288" width="4.5" customWidth="1"/>
    <col min="12289" max="12292" width="21.625" customWidth="1"/>
    <col min="12293" max="12294" width="0" hidden="1" customWidth="1"/>
    <col min="12544" max="12544" width="4.5" customWidth="1"/>
    <col min="12545" max="12548" width="21.625" customWidth="1"/>
    <col min="12549" max="12550" width="0" hidden="1" customWidth="1"/>
    <col min="12800" max="12800" width="4.5" customWidth="1"/>
    <col min="12801" max="12804" width="21.625" customWidth="1"/>
    <col min="12805" max="12806" width="0" hidden="1" customWidth="1"/>
    <col min="13056" max="13056" width="4.5" customWidth="1"/>
    <col min="13057" max="13060" width="21.625" customWidth="1"/>
    <col min="13061" max="13062" width="0" hidden="1" customWidth="1"/>
    <col min="13312" max="13312" width="4.5" customWidth="1"/>
    <col min="13313" max="13316" width="21.625" customWidth="1"/>
    <col min="13317" max="13318" width="0" hidden="1" customWidth="1"/>
    <col min="13568" max="13568" width="4.5" customWidth="1"/>
    <col min="13569" max="13572" width="21.625" customWidth="1"/>
    <col min="13573" max="13574" width="0" hidden="1" customWidth="1"/>
    <col min="13824" max="13824" width="4.5" customWidth="1"/>
    <col min="13825" max="13828" width="21.625" customWidth="1"/>
    <col min="13829" max="13830" width="0" hidden="1" customWidth="1"/>
    <col min="14080" max="14080" width="4.5" customWidth="1"/>
    <col min="14081" max="14084" width="21.625" customWidth="1"/>
    <col min="14085" max="14086" width="0" hidden="1" customWidth="1"/>
    <col min="14336" max="14336" width="4.5" customWidth="1"/>
    <col min="14337" max="14340" width="21.625" customWidth="1"/>
    <col min="14341" max="14342" width="0" hidden="1" customWidth="1"/>
    <col min="14592" max="14592" width="4.5" customWidth="1"/>
    <col min="14593" max="14596" width="21.625" customWidth="1"/>
    <col min="14597" max="14598" width="0" hidden="1" customWidth="1"/>
    <col min="14848" max="14848" width="4.5" customWidth="1"/>
    <col min="14849" max="14852" width="21.625" customWidth="1"/>
    <col min="14853" max="14854" width="0" hidden="1" customWidth="1"/>
    <col min="15104" max="15104" width="4.5" customWidth="1"/>
    <col min="15105" max="15108" width="21.625" customWidth="1"/>
    <col min="15109" max="15110" width="0" hidden="1" customWidth="1"/>
    <col min="15360" max="15360" width="4.5" customWidth="1"/>
    <col min="15361" max="15364" width="21.625" customWidth="1"/>
    <col min="15365" max="15366" width="0" hidden="1" customWidth="1"/>
    <col min="15616" max="15616" width="4.5" customWidth="1"/>
    <col min="15617" max="15620" width="21.625" customWidth="1"/>
    <col min="15621" max="15622" width="0" hidden="1" customWidth="1"/>
    <col min="15872" max="15872" width="4.5" customWidth="1"/>
    <col min="15873" max="15876" width="21.625" customWidth="1"/>
    <col min="15877" max="15878" width="0" hidden="1" customWidth="1"/>
    <col min="16128" max="16128" width="4.5" customWidth="1"/>
    <col min="16129" max="16132" width="21.625" customWidth="1"/>
    <col min="16133" max="16134" width="0" hidden="1" customWidth="1"/>
  </cols>
  <sheetData>
    <row r="2" spans="1:8" x14ac:dyDescent="0.15">
      <c r="A2" s="1"/>
      <c r="B2" s="2"/>
    </row>
    <row r="4" spans="1:8" x14ac:dyDescent="0.15">
      <c r="B4" s="38"/>
      <c r="C4" s="38"/>
      <c r="D4" s="38"/>
      <c r="E4" s="38"/>
      <c r="F4" s="38"/>
      <c r="G4" s="38"/>
      <c r="H4" s="38"/>
    </row>
    <row r="5" spans="1:8" ht="21" x14ac:dyDescent="0.15">
      <c r="B5" s="43" t="s">
        <v>0</v>
      </c>
      <c r="C5" s="43"/>
      <c r="D5" s="43"/>
      <c r="E5" s="43"/>
      <c r="F5" s="43"/>
      <c r="G5" s="43"/>
      <c r="H5" s="19"/>
    </row>
    <row r="6" spans="1:8" ht="15.75" customHeight="1" x14ac:dyDescent="0.15">
      <c r="B6" s="39"/>
      <c r="C6" s="39"/>
      <c r="D6" s="39"/>
      <c r="E6" s="39"/>
      <c r="F6" s="39"/>
      <c r="G6" s="39"/>
      <c r="H6" s="39"/>
    </row>
    <row r="7" spans="1:8" ht="18" customHeight="1" x14ac:dyDescent="0.15">
      <c r="B7" s="12" t="s">
        <v>1</v>
      </c>
      <c r="C7" s="18">
        <v>22</v>
      </c>
      <c r="D7" s="12"/>
      <c r="E7" s="7"/>
      <c r="F7" s="7"/>
      <c r="G7" s="7"/>
      <c r="H7" s="7"/>
    </row>
    <row r="9" spans="1:8" ht="15" customHeight="1" x14ac:dyDescent="0.15">
      <c r="B9" s="17" t="s">
        <v>17</v>
      </c>
      <c r="C9" s="17"/>
      <c r="D9" s="17"/>
      <c r="E9" s="17"/>
      <c r="F9" s="17"/>
      <c r="G9" s="16"/>
    </row>
    <row r="10" spans="1:8" ht="6.75" customHeight="1" x14ac:dyDescent="0.15">
      <c r="C10" s="3"/>
      <c r="D10" s="3"/>
      <c r="E10" s="3"/>
      <c r="F10" s="37"/>
      <c r="G10" s="37"/>
    </row>
    <row r="11" spans="1:8" ht="22.5" customHeight="1" x14ac:dyDescent="0.15">
      <c r="B11" s="30" t="s">
        <v>3</v>
      </c>
      <c r="C11" s="30"/>
      <c r="D11" s="30" t="s">
        <v>2</v>
      </c>
      <c r="E11" s="30"/>
      <c r="F11" s="30" t="s">
        <v>4</v>
      </c>
      <c r="G11" s="30"/>
    </row>
    <row r="12" spans="1:8" ht="22.5" customHeight="1" x14ac:dyDescent="0.15">
      <c r="B12" s="31">
        <v>21</v>
      </c>
      <c r="C12" s="31"/>
      <c r="D12" s="31">
        <v>1</v>
      </c>
      <c r="E12" s="31"/>
      <c r="F12" s="31">
        <v>0</v>
      </c>
      <c r="G12" s="31"/>
    </row>
    <row r="13" spans="1:8" ht="22.5" customHeight="1" x14ac:dyDescent="0.15">
      <c r="B13" s="32">
        <f>IF($C$7&gt;0,B12/$C$7,"")</f>
        <v>0.95454545454545459</v>
      </c>
      <c r="C13" s="32"/>
      <c r="D13" s="32">
        <f>IF($C$7&gt;0,D12/$C$7,"")</f>
        <v>4.5454545454545456E-2</v>
      </c>
      <c r="E13" s="32"/>
      <c r="F13" s="32">
        <f>IF($C$7&gt;0,F12/$C$7,"")</f>
        <v>0</v>
      </c>
      <c r="G13" s="32"/>
    </row>
    <row r="14" spans="1:8" x14ac:dyDescent="0.15">
      <c r="B14" s="23"/>
      <c r="C14" s="23"/>
      <c r="D14" s="38"/>
      <c r="E14" s="38"/>
      <c r="F14" s="38"/>
      <c r="G14" s="38"/>
    </row>
    <row r="15" spans="1:8" ht="15" customHeight="1" x14ac:dyDescent="0.15">
      <c r="B15" s="15" t="s">
        <v>18</v>
      </c>
      <c r="C15" s="15"/>
      <c r="D15" s="15"/>
    </row>
    <row r="16" spans="1:8" ht="6.75" customHeight="1" x14ac:dyDescent="0.15">
      <c r="B16" s="36"/>
      <c r="C16" s="36"/>
      <c r="F16" s="37"/>
      <c r="G16" s="37"/>
    </row>
    <row r="17" spans="2:7" ht="22.5" customHeight="1" x14ac:dyDescent="0.15">
      <c r="B17" s="30" t="s">
        <v>6</v>
      </c>
      <c r="C17" s="30"/>
      <c r="D17" s="30" t="s">
        <v>7</v>
      </c>
      <c r="E17" s="30"/>
      <c r="F17" s="30" t="s">
        <v>8</v>
      </c>
      <c r="G17" s="30"/>
    </row>
    <row r="18" spans="2:7" ht="22.5" customHeight="1" x14ac:dyDescent="0.15">
      <c r="B18" s="31">
        <v>16</v>
      </c>
      <c r="C18" s="31"/>
      <c r="D18" s="31">
        <v>5</v>
      </c>
      <c r="E18" s="31"/>
      <c r="F18" s="31">
        <v>1</v>
      </c>
      <c r="G18" s="31"/>
    </row>
    <row r="19" spans="2:7" ht="22.5" customHeight="1" x14ac:dyDescent="0.15">
      <c r="B19" s="32">
        <f>IF($C$7&gt;0,B18/$C$7,"")</f>
        <v>0.72727272727272729</v>
      </c>
      <c r="C19" s="32"/>
      <c r="D19" s="32">
        <f>IF($C$7&gt;0,D18/$C$7,"")</f>
        <v>0.22727272727272727</v>
      </c>
      <c r="E19" s="32"/>
      <c r="F19" s="32">
        <f>IF($C$7&gt;0,F18/$C$7,"")</f>
        <v>4.5454545454545456E-2</v>
      </c>
      <c r="G19" s="32"/>
    </row>
    <row r="20" spans="2:7" x14ac:dyDescent="0.15">
      <c r="B20" s="35"/>
      <c r="C20" s="35"/>
      <c r="D20" s="38"/>
      <c r="E20" s="38"/>
      <c r="F20" s="38"/>
      <c r="G20" s="38"/>
    </row>
    <row r="21" spans="2:7" ht="15" customHeight="1" x14ac:dyDescent="0.15">
      <c r="B21" s="15" t="s">
        <v>19</v>
      </c>
      <c r="C21" s="15"/>
      <c r="D21" s="15"/>
      <c r="E21" s="15"/>
      <c r="F21" s="15"/>
      <c r="G21" s="15"/>
    </row>
    <row r="22" spans="2:7" ht="6.75" customHeight="1" x14ac:dyDescent="0.15">
      <c r="B22" s="36"/>
      <c r="C22" s="36"/>
      <c r="D22" s="37"/>
      <c r="E22" s="37"/>
      <c r="F22" s="37"/>
      <c r="G22" s="37"/>
    </row>
    <row r="23" spans="2:7" x14ac:dyDescent="0.15">
      <c r="B23" s="30" t="s">
        <v>6</v>
      </c>
      <c r="C23" s="30"/>
      <c r="D23" s="30" t="s">
        <v>7</v>
      </c>
      <c r="E23" s="30"/>
      <c r="F23" s="30" t="s">
        <v>8</v>
      </c>
      <c r="G23" s="30"/>
    </row>
    <row r="24" spans="2:7" ht="22.5" customHeight="1" x14ac:dyDescent="0.15">
      <c r="B24" s="31">
        <v>19</v>
      </c>
      <c r="C24" s="31"/>
      <c r="D24" s="31">
        <v>3</v>
      </c>
      <c r="E24" s="31"/>
      <c r="F24" s="31">
        <v>0</v>
      </c>
      <c r="G24" s="31"/>
    </row>
    <row r="25" spans="2:7" ht="22.5" customHeight="1" x14ac:dyDescent="0.15">
      <c r="B25" s="32">
        <f>IF($C$7&gt;0,B24/$C$7,"")</f>
        <v>0.86363636363636365</v>
      </c>
      <c r="C25" s="32"/>
      <c r="D25" s="32">
        <f>IF($C$7&gt;0,D24/$C$7,"")</f>
        <v>0.13636363636363635</v>
      </c>
      <c r="E25" s="32"/>
      <c r="F25" s="32">
        <f>IF($C$7&gt;0,F24/$C$7,"")</f>
        <v>0</v>
      </c>
      <c r="G25" s="32"/>
    </row>
    <row r="26" spans="2:7" x14ac:dyDescent="0.15">
      <c r="B26" s="35"/>
      <c r="C26" s="35"/>
      <c r="D26" s="38"/>
      <c r="E26" s="38"/>
      <c r="F26" s="38"/>
      <c r="G26" s="38"/>
    </row>
    <row r="27" spans="2:7" ht="15" customHeight="1" x14ac:dyDescent="0.15">
      <c r="B27" s="15" t="s">
        <v>20</v>
      </c>
      <c r="C27" s="15"/>
      <c r="D27" s="15"/>
      <c r="E27" s="15"/>
      <c r="F27" s="15"/>
      <c r="G27" s="15"/>
    </row>
    <row r="28" spans="2:7" ht="6.75" customHeight="1" x14ac:dyDescent="0.15">
      <c r="B28" s="36"/>
      <c r="C28" s="36"/>
      <c r="D28" s="37"/>
      <c r="E28" s="37"/>
      <c r="F28" s="37"/>
      <c r="G28" s="37"/>
    </row>
    <row r="29" spans="2:7" ht="22.5" customHeight="1" x14ac:dyDescent="0.15">
      <c r="B29" s="30" t="s">
        <v>6</v>
      </c>
      <c r="C29" s="30"/>
      <c r="D29" s="30" t="s">
        <v>7</v>
      </c>
      <c r="E29" s="30"/>
      <c r="F29" s="30" t="s">
        <v>8</v>
      </c>
      <c r="G29" s="30"/>
    </row>
    <row r="30" spans="2:7" ht="22.5" customHeight="1" x14ac:dyDescent="0.15">
      <c r="B30" s="31">
        <v>21</v>
      </c>
      <c r="C30" s="31"/>
      <c r="D30" s="31">
        <v>1</v>
      </c>
      <c r="E30" s="31"/>
      <c r="F30" s="31">
        <v>0</v>
      </c>
      <c r="G30" s="31"/>
    </row>
    <row r="31" spans="2:7" ht="22.5" customHeight="1" x14ac:dyDescent="0.15">
      <c r="B31" s="32">
        <f>IF($C$7&gt;0,B30/$C$7,"")</f>
        <v>0.95454545454545459</v>
      </c>
      <c r="C31" s="32"/>
      <c r="D31" s="32">
        <f>IF($C$7&gt;0,D30/$C$7,"")</f>
        <v>4.5454545454545456E-2</v>
      </c>
      <c r="E31" s="32"/>
      <c r="F31" s="32">
        <f>IF($C$7&gt;0,F30/$C$7,"")</f>
        <v>0</v>
      </c>
      <c r="G31" s="32"/>
    </row>
    <row r="32" spans="2:7" x14ac:dyDescent="0.15">
      <c r="B32" s="35"/>
      <c r="C32" s="35"/>
      <c r="D32" s="38"/>
      <c r="E32" s="38"/>
      <c r="F32" s="38"/>
      <c r="G32" s="38"/>
    </row>
    <row r="33" spans="2:7" ht="15" customHeight="1" x14ac:dyDescent="0.15">
      <c r="B33" s="15" t="s">
        <v>21</v>
      </c>
      <c r="C33" s="15"/>
      <c r="D33" s="15"/>
      <c r="E33" s="15"/>
      <c r="F33" s="15"/>
      <c r="G33" s="15"/>
    </row>
    <row r="34" spans="2:7" ht="6.75" customHeight="1" x14ac:dyDescent="0.15">
      <c r="B34" s="36"/>
      <c r="C34" s="36"/>
      <c r="D34" s="37"/>
      <c r="E34" s="37"/>
      <c r="F34" s="37"/>
      <c r="G34" s="37"/>
    </row>
    <row r="35" spans="2:7" ht="22.5" customHeight="1" x14ac:dyDescent="0.15">
      <c r="B35" s="30" t="s">
        <v>6</v>
      </c>
      <c r="C35" s="30"/>
      <c r="D35" s="30" t="s">
        <v>7</v>
      </c>
      <c r="E35" s="30"/>
      <c r="F35" s="30" t="s">
        <v>8</v>
      </c>
      <c r="G35" s="30"/>
    </row>
    <row r="36" spans="2:7" ht="22.5" customHeight="1" x14ac:dyDescent="0.15">
      <c r="B36" s="31">
        <v>19</v>
      </c>
      <c r="C36" s="31"/>
      <c r="D36" s="31">
        <v>3</v>
      </c>
      <c r="E36" s="31"/>
      <c r="F36" s="31">
        <v>0</v>
      </c>
      <c r="G36" s="31"/>
    </row>
    <row r="37" spans="2:7" ht="22.5" customHeight="1" x14ac:dyDescent="0.15">
      <c r="B37" s="32">
        <f>IF($C$7&gt;0,B36/$C$7,"")</f>
        <v>0.86363636363636365</v>
      </c>
      <c r="C37" s="32"/>
      <c r="D37" s="32">
        <f>IF($C$7&gt;0,D36/$C$7,"")</f>
        <v>0.13636363636363635</v>
      </c>
      <c r="E37" s="32"/>
      <c r="F37" s="32">
        <f>IF($C$7&gt;0,F36/$C$7,"")</f>
        <v>0</v>
      </c>
      <c r="G37" s="32"/>
    </row>
    <row r="38" spans="2:7" x14ac:dyDescent="0.15">
      <c r="B38" s="35"/>
      <c r="C38" s="35"/>
      <c r="D38" s="38"/>
      <c r="E38" s="38"/>
      <c r="F38" s="38"/>
      <c r="G38" s="38"/>
    </row>
    <row r="39" spans="2:7" ht="15" customHeight="1" x14ac:dyDescent="0.15">
      <c r="B39" s="15" t="s">
        <v>22</v>
      </c>
      <c r="C39" s="15"/>
      <c r="D39" s="15"/>
      <c r="E39" s="15"/>
      <c r="F39" s="15"/>
      <c r="G39" s="15"/>
    </row>
    <row r="40" spans="2:7" ht="6.75" customHeight="1" x14ac:dyDescent="0.15">
      <c r="B40" s="36"/>
      <c r="C40" s="36"/>
      <c r="D40" s="37"/>
      <c r="E40" s="37"/>
      <c r="F40" s="37"/>
      <c r="G40" s="37"/>
    </row>
    <row r="41" spans="2:7" ht="22.5" customHeight="1" x14ac:dyDescent="0.15">
      <c r="B41" s="30" t="s">
        <v>6</v>
      </c>
      <c r="C41" s="30"/>
      <c r="D41" s="30" t="s">
        <v>7</v>
      </c>
      <c r="E41" s="30"/>
      <c r="F41" s="30" t="s">
        <v>8</v>
      </c>
      <c r="G41" s="30"/>
    </row>
    <row r="42" spans="2:7" ht="22.5" customHeight="1" x14ac:dyDescent="0.15">
      <c r="B42" s="31">
        <v>20</v>
      </c>
      <c r="C42" s="31"/>
      <c r="D42" s="31">
        <v>2</v>
      </c>
      <c r="E42" s="31"/>
      <c r="F42" s="31">
        <v>0</v>
      </c>
      <c r="G42" s="31"/>
    </row>
    <row r="43" spans="2:7" ht="22.5" customHeight="1" x14ac:dyDescent="0.15">
      <c r="B43" s="32">
        <f>IF($C$7&gt;0,B42/$C$7,"")</f>
        <v>0.90909090909090906</v>
      </c>
      <c r="C43" s="32"/>
      <c r="D43" s="32">
        <f>IF($C$7&gt;0,D42/$C$7,"")</f>
        <v>9.0909090909090912E-2</v>
      </c>
      <c r="E43" s="32"/>
      <c r="F43" s="32">
        <f>IF($C$7&gt;0,F42/$C$7,"")</f>
        <v>0</v>
      </c>
      <c r="G43" s="32"/>
    </row>
    <row r="44" spans="2:7" x14ac:dyDescent="0.15">
      <c r="B44" s="35"/>
      <c r="C44" s="35"/>
      <c r="D44" s="38"/>
      <c r="E44" s="38"/>
      <c r="F44" s="38"/>
      <c r="G44" s="38"/>
    </row>
    <row r="45" spans="2:7" ht="15" customHeight="1" x14ac:dyDescent="0.15">
      <c r="B45" s="15" t="s">
        <v>23</v>
      </c>
      <c r="C45" s="15"/>
      <c r="D45" s="15"/>
      <c r="E45" s="15"/>
      <c r="F45" s="15"/>
      <c r="G45" s="15"/>
    </row>
    <row r="46" spans="2:7" ht="6.75" customHeight="1" x14ac:dyDescent="0.15">
      <c r="B46" s="36"/>
      <c r="C46" s="36"/>
      <c r="D46" s="37"/>
      <c r="E46" s="37"/>
      <c r="F46" s="37"/>
      <c r="G46" s="37"/>
    </row>
    <row r="47" spans="2:7" ht="22.5" customHeight="1" x14ac:dyDescent="0.15">
      <c r="B47" s="30" t="s">
        <v>9</v>
      </c>
      <c r="C47" s="30"/>
      <c r="D47" s="30" t="s">
        <v>7</v>
      </c>
      <c r="E47" s="30"/>
      <c r="F47" s="30" t="s">
        <v>8</v>
      </c>
      <c r="G47" s="30"/>
    </row>
    <row r="48" spans="2:7" ht="22.5" customHeight="1" x14ac:dyDescent="0.15">
      <c r="B48" s="31">
        <v>20</v>
      </c>
      <c r="C48" s="31"/>
      <c r="D48" s="31">
        <v>0</v>
      </c>
      <c r="E48" s="31"/>
      <c r="F48" s="31">
        <v>1</v>
      </c>
      <c r="G48" s="31"/>
    </row>
    <row r="49" spans="2:7" ht="22.5" customHeight="1" x14ac:dyDescent="0.15">
      <c r="B49" s="32">
        <f>IF($C$7&gt;0,B48/$C$7,"")</f>
        <v>0.90909090909090906</v>
      </c>
      <c r="C49" s="32"/>
      <c r="D49" s="32">
        <f>IF($C$7&gt;0,D48/$C$7,"")</f>
        <v>0</v>
      </c>
      <c r="E49" s="32"/>
      <c r="F49" s="32">
        <f>IF($C$7&gt;0,F48/$C$7,"")</f>
        <v>4.5454545454545456E-2</v>
      </c>
      <c r="G49" s="32"/>
    </row>
    <row r="50" spans="2:7" ht="15" customHeight="1" x14ac:dyDescent="0.15">
      <c r="D50" s="23"/>
      <c r="E50" s="23"/>
      <c r="F50" s="23"/>
      <c r="G50" s="23"/>
    </row>
    <row r="51" spans="2:7" ht="15" customHeight="1" x14ac:dyDescent="0.15">
      <c r="B51" s="15" t="s">
        <v>24</v>
      </c>
      <c r="C51" s="15"/>
      <c r="D51" s="11"/>
      <c r="E51" s="11"/>
      <c r="F51" s="11"/>
      <c r="G51" s="11"/>
    </row>
    <row r="52" spans="2:7" s="6" customFormat="1" ht="6.75" customHeight="1" x14ac:dyDescent="0.15">
      <c r="B52" s="5"/>
      <c r="C52" s="5"/>
      <c r="D52" s="4"/>
      <c r="E52" s="4"/>
    </row>
    <row r="53" spans="2:7" ht="22.5" customHeight="1" x14ac:dyDescent="0.15">
      <c r="B53" s="30" t="s">
        <v>6</v>
      </c>
      <c r="C53" s="30"/>
      <c r="D53" s="30" t="s">
        <v>7</v>
      </c>
      <c r="E53" s="30"/>
      <c r="F53" s="30" t="s">
        <v>8</v>
      </c>
      <c r="G53" s="30"/>
    </row>
    <row r="54" spans="2:7" ht="22.5" customHeight="1" x14ac:dyDescent="0.15">
      <c r="B54" s="31">
        <v>14</v>
      </c>
      <c r="C54" s="31"/>
      <c r="D54" s="31">
        <v>5</v>
      </c>
      <c r="E54" s="31"/>
      <c r="F54" s="31">
        <v>0</v>
      </c>
      <c r="G54" s="31"/>
    </row>
    <row r="55" spans="2:7" ht="22.5" customHeight="1" x14ac:dyDescent="0.15">
      <c r="B55" s="32">
        <f>IF($C$7&gt;0,B54/$C$7,"")</f>
        <v>0.63636363636363635</v>
      </c>
      <c r="C55" s="32"/>
      <c r="D55" s="32">
        <f t="shared" ref="D55" si="0">IF($C$7&gt;0,D54/$C$7,"")</f>
        <v>0.22727272727272727</v>
      </c>
      <c r="E55" s="32"/>
      <c r="F55" s="32">
        <f t="shared" ref="F55" si="1">IF($C$7&gt;0,F54/$C$7,"")</f>
        <v>0</v>
      </c>
      <c r="G55" s="32"/>
    </row>
    <row r="56" spans="2:7" x14ac:dyDescent="0.15">
      <c r="B56" s="35"/>
      <c r="C56" s="35"/>
      <c r="D56" s="38"/>
      <c r="E56" s="38"/>
      <c r="F56" s="38"/>
      <c r="G56" s="38"/>
    </row>
    <row r="57" spans="2:7" ht="15" customHeight="1" x14ac:dyDescent="0.15">
      <c r="B57" s="15" t="s">
        <v>25</v>
      </c>
      <c r="C57" s="15"/>
      <c r="D57" s="15"/>
      <c r="E57" s="15"/>
      <c r="F57" s="15"/>
      <c r="G57" s="15"/>
    </row>
    <row r="58" spans="2:7" ht="6.75" customHeight="1" x14ac:dyDescent="0.15">
      <c r="B58" s="36"/>
      <c r="C58" s="36"/>
      <c r="D58" s="37"/>
      <c r="E58" s="37"/>
      <c r="F58" s="38"/>
      <c r="G58" s="38"/>
    </row>
    <row r="59" spans="2:7" ht="22.5" customHeight="1" x14ac:dyDescent="0.15">
      <c r="B59" s="30" t="s">
        <v>6</v>
      </c>
      <c r="C59" s="30"/>
      <c r="D59" s="30" t="s">
        <v>7</v>
      </c>
      <c r="E59" s="30"/>
      <c r="F59" s="30" t="s">
        <v>8</v>
      </c>
      <c r="G59" s="30"/>
    </row>
    <row r="60" spans="2:7" ht="22.5" customHeight="1" x14ac:dyDescent="0.15">
      <c r="B60" s="31">
        <v>11</v>
      </c>
      <c r="C60" s="31"/>
      <c r="D60" s="31">
        <v>2</v>
      </c>
      <c r="E60" s="31"/>
      <c r="F60" s="31">
        <v>0</v>
      </c>
      <c r="G60" s="31"/>
    </row>
    <row r="61" spans="2:7" ht="22.5" customHeight="1" x14ac:dyDescent="0.15">
      <c r="B61" s="32">
        <f>IF($C$7&gt;0,B60/$C$7,"")</f>
        <v>0.5</v>
      </c>
      <c r="C61" s="32"/>
      <c r="D61" s="32">
        <f t="shared" ref="D61" si="2">IF($C$7&gt;0,D60/$C$7,"")</f>
        <v>9.0909090909090912E-2</v>
      </c>
      <c r="E61" s="32"/>
      <c r="F61" s="32">
        <f t="shared" ref="F61" si="3">IF($C$7&gt;0,F60/$C$7,"")</f>
        <v>0</v>
      </c>
      <c r="G61" s="32"/>
    </row>
    <row r="62" spans="2:7" x14ac:dyDescent="0.15">
      <c r="B62" s="35"/>
      <c r="C62" s="35"/>
      <c r="D62" s="38"/>
      <c r="E62" s="38"/>
      <c r="F62" s="38"/>
      <c r="G62" s="38"/>
    </row>
    <row r="63" spans="2:7" ht="15" customHeight="1" x14ac:dyDescent="0.15">
      <c r="B63" s="15" t="s">
        <v>26</v>
      </c>
      <c r="C63" s="15"/>
      <c r="D63" s="15"/>
      <c r="E63" s="15"/>
      <c r="F63" s="15"/>
      <c r="G63" s="15"/>
    </row>
    <row r="64" spans="2:7" ht="6.75" customHeight="1" x14ac:dyDescent="0.15">
      <c r="B64" s="36"/>
      <c r="C64" s="36"/>
      <c r="D64" s="37"/>
      <c r="E64" s="37"/>
      <c r="F64" s="38"/>
      <c r="G64" s="38"/>
    </row>
    <row r="65" spans="2:7" x14ac:dyDescent="0.15">
      <c r="B65" s="30" t="s">
        <v>6</v>
      </c>
      <c r="C65" s="30"/>
      <c r="D65" s="30" t="s">
        <v>7</v>
      </c>
      <c r="E65" s="30"/>
      <c r="F65" s="30" t="s">
        <v>8</v>
      </c>
      <c r="G65" s="30"/>
    </row>
    <row r="66" spans="2:7" ht="22.5" customHeight="1" x14ac:dyDescent="0.15">
      <c r="B66" s="31">
        <v>19</v>
      </c>
      <c r="C66" s="31"/>
      <c r="D66" s="31">
        <v>2</v>
      </c>
      <c r="E66" s="31"/>
      <c r="F66" s="31">
        <v>1</v>
      </c>
      <c r="G66" s="31"/>
    </row>
    <row r="67" spans="2:7" ht="22.5" customHeight="1" x14ac:dyDescent="0.15">
      <c r="B67" s="32">
        <f>IF($C$7&gt;0,B66/$C$7,"")</f>
        <v>0.86363636363636365</v>
      </c>
      <c r="C67" s="32"/>
      <c r="D67" s="32">
        <f t="shared" ref="D67" si="4">IF($C$7&gt;0,D66/$C$7,"")</f>
        <v>9.0909090909090912E-2</v>
      </c>
      <c r="E67" s="32"/>
      <c r="F67" s="32">
        <f t="shared" ref="F67" si="5">IF($C$7&gt;0,F66/$C$7,"")</f>
        <v>4.5454545454545456E-2</v>
      </c>
      <c r="G67" s="32"/>
    </row>
    <row r="68" spans="2:7" x14ac:dyDescent="0.15">
      <c r="B68" s="35"/>
      <c r="C68" s="35"/>
      <c r="D68" s="38"/>
      <c r="E68" s="38"/>
      <c r="F68" s="38"/>
      <c r="G68" s="38"/>
    </row>
    <row r="69" spans="2:7" ht="15" customHeight="1" x14ac:dyDescent="0.15">
      <c r="B69" s="15" t="s">
        <v>27</v>
      </c>
      <c r="C69" s="15"/>
      <c r="D69" s="15"/>
      <c r="E69" s="15"/>
      <c r="F69" s="15"/>
      <c r="G69" s="15"/>
    </row>
    <row r="70" spans="2:7" ht="6.75" customHeight="1" x14ac:dyDescent="0.15">
      <c r="B70" s="36"/>
      <c r="C70" s="36"/>
      <c r="D70" s="37"/>
      <c r="E70" s="37"/>
      <c r="F70" s="38"/>
      <c r="G70" s="38"/>
    </row>
    <row r="71" spans="2:7" ht="22.5" customHeight="1" x14ac:dyDescent="0.15">
      <c r="B71" s="30" t="s">
        <v>10</v>
      </c>
      <c r="C71" s="30"/>
      <c r="D71" s="30" t="s">
        <v>7</v>
      </c>
      <c r="E71" s="30"/>
      <c r="F71" s="30" t="s">
        <v>8</v>
      </c>
      <c r="G71" s="30"/>
    </row>
    <row r="72" spans="2:7" ht="22.5" customHeight="1" x14ac:dyDescent="0.15">
      <c r="B72" s="31">
        <v>18</v>
      </c>
      <c r="C72" s="31"/>
      <c r="D72" s="31">
        <v>2</v>
      </c>
      <c r="E72" s="31"/>
      <c r="F72" s="31">
        <v>0</v>
      </c>
      <c r="G72" s="31"/>
    </row>
    <row r="73" spans="2:7" ht="22.5" customHeight="1" x14ac:dyDescent="0.15">
      <c r="B73" s="32">
        <f>IF($C$7&gt;0,B72/$C$7,"")</f>
        <v>0.81818181818181823</v>
      </c>
      <c r="C73" s="32"/>
      <c r="D73" s="32">
        <f t="shared" ref="D73" si="6">IF($C$7&gt;0,D72/$C$7,"")</f>
        <v>9.0909090909090912E-2</v>
      </c>
      <c r="E73" s="32"/>
      <c r="F73" s="32">
        <f t="shared" ref="F73" si="7">IF($C$7&gt;0,F72/$C$7,"")</f>
        <v>0</v>
      </c>
      <c r="G73" s="32"/>
    </row>
    <row r="74" spans="2:7" x14ac:dyDescent="0.15">
      <c r="B74" s="35"/>
      <c r="C74" s="35"/>
      <c r="D74" s="38"/>
      <c r="E74" s="38"/>
      <c r="F74" s="38"/>
      <c r="G74" s="38"/>
    </row>
    <row r="75" spans="2:7" ht="15" customHeight="1" x14ac:dyDescent="0.15">
      <c r="B75" s="15" t="s">
        <v>28</v>
      </c>
      <c r="C75" s="15"/>
      <c r="D75" s="15"/>
      <c r="E75" s="15"/>
      <c r="F75" s="15"/>
      <c r="G75" s="15"/>
    </row>
    <row r="76" spans="2:7" ht="6.75" customHeight="1" x14ac:dyDescent="0.15">
      <c r="B76" s="36"/>
      <c r="C76" s="36"/>
      <c r="D76" s="37"/>
      <c r="E76" s="37"/>
      <c r="F76" s="38"/>
      <c r="G76" s="38"/>
    </row>
    <row r="77" spans="2:7" ht="22.5" customHeight="1" x14ac:dyDescent="0.15">
      <c r="B77" s="30" t="s">
        <v>6</v>
      </c>
      <c r="C77" s="30"/>
      <c r="D77" s="30" t="s">
        <v>7</v>
      </c>
      <c r="E77" s="30"/>
      <c r="F77" s="30" t="s">
        <v>8</v>
      </c>
      <c r="G77" s="30"/>
    </row>
    <row r="78" spans="2:7" ht="22.5" customHeight="1" x14ac:dyDescent="0.15">
      <c r="B78" s="31">
        <v>15</v>
      </c>
      <c r="C78" s="31"/>
      <c r="D78" s="31">
        <v>4</v>
      </c>
      <c r="E78" s="31"/>
      <c r="F78" s="31">
        <v>1</v>
      </c>
      <c r="G78" s="31"/>
    </row>
    <row r="79" spans="2:7" ht="22.5" customHeight="1" x14ac:dyDescent="0.15">
      <c r="B79" s="32">
        <f>IF($C$7&gt;0,B78/$C$7,"")</f>
        <v>0.68181818181818177</v>
      </c>
      <c r="C79" s="32"/>
      <c r="D79" s="32">
        <f t="shared" ref="D79" si="8">IF($C$7&gt;0,D78/$C$7,"")</f>
        <v>0.18181818181818182</v>
      </c>
      <c r="E79" s="32"/>
      <c r="F79" s="32">
        <f t="shared" ref="F79" si="9">IF($C$7&gt;0,F78/$C$7,"")</f>
        <v>4.5454545454545456E-2</v>
      </c>
      <c r="G79" s="32"/>
    </row>
    <row r="80" spans="2:7" ht="22.5" customHeight="1" x14ac:dyDescent="0.15">
      <c r="B80" s="33"/>
      <c r="C80" s="33"/>
      <c r="D80" s="34"/>
      <c r="E80" s="34"/>
      <c r="F80" s="34"/>
      <c r="G80" s="34"/>
    </row>
    <row r="81" spans="1:8" ht="22.5" customHeight="1" x14ac:dyDescent="0.15">
      <c r="B81" s="14" t="s">
        <v>29</v>
      </c>
      <c r="C81" s="14"/>
      <c r="D81" s="14"/>
      <c r="E81" s="14"/>
      <c r="F81" s="14"/>
      <c r="G81" s="15"/>
    </row>
    <row r="82" spans="1:8" ht="6.75" customHeight="1" x14ac:dyDescent="0.15">
      <c r="B82" s="34"/>
      <c r="C82" s="34"/>
      <c r="D82" s="34"/>
      <c r="E82" s="34"/>
      <c r="F82" s="34"/>
      <c r="G82" s="34"/>
    </row>
    <row r="83" spans="1:8" ht="22.5" customHeight="1" x14ac:dyDescent="0.15">
      <c r="B83" s="20" t="s">
        <v>11</v>
      </c>
      <c r="C83" s="20" t="s">
        <v>12</v>
      </c>
      <c r="D83" s="20" t="s">
        <v>13</v>
      </c>
      <c r="E83" s="20" t="s">
        <v>14</v>
      </c>
      <c r="F83" s="20" t="s">
        <v>15</v>
      </c>
      <c r="G83" s="13"/>
      <c r="H83" s="5"/>
    </row>
    <row r="84" spans="1:8" ht="22.5" customHeight="1" x14ac:dyDescent="0.15">
      <c r="B84" s="21">
        <v>8</v>
      </c>
      <c r="C84" s="21">
        <v>13</v>
      </c>
      <c r="D84" s="21">
        <v>1</v>
      </c>
      <c r="E84" s="21">
        <v>0</v>
      </c>
      <c r="F84" s="21">
        <v>0</v>
      </c>
      <c r="G84" s="13"/>
      <c r="H84" s="5"/>
    </row>
    <row r="85" spans="1:8" x14ac:dyDescent="0.15">
      <c r="B85" s="23"/>
      <c r="C85" s="23"/>
      <c r="D85" s="38"/>
      <c r="E85" s="38"/>
      <c r="F85" s="38"/>
      <c r="G85" s="38"/>
    </row>
    <row r="86" spans="1:8" ht="22.5" customHeight="1" x14ac:dyDescent="0.15">
      <c r="B86" s="14" t="s">
        <v>30</v>
      </c>
      <c r="C86" s="14"/>
      <c r="D86" s="14"/>
      <c r="E86" s="14"/>
      <c r="F86" s="14"/>
      <c r="G86" s="15"/>
    </row>
    <row r="87" spans="1:8" ht="6.75" customHeight="1" x14ac:dyDescent="0.15">
      <c r="B87" s="23"/>
      <c r="C87" s="23"/>
      <c r="D87" s="37"/>
      <c r="E87" s="37"/>
      <c r="F87" s="37"/>
      <c r="G87" s="37"/>
    </row>
    <row r="88" spans="1:8" ht="33.75" customHeight="1" x14ac:dyDescent="0.15">
      <c r="B88" s="24" t="s">
        <v>32</v>
      </c>
      <c r="C88" s="25"/>
      <c r="D88" s="25"/>
      <c r="E88" s="25"/>
      <c r="F88" s="25"/>
      <c r="G88" s="26"/>
    </row>
    <row r="89" spans="1:8" ht="38.25" customHeight="1" x14ac:dyDescent="0.15">
      <c r="B89" s="27"/>
      <c r="C89" s="28"/>
      <c r="D89" s="28"/>
      <c r="E89" s="28"/>
      <c r="F89" s="28"/>
      <c r="G89" s="29"/>
    </row>
    <row r="90" spans="1:8" x14ac:dyDescent="0.15">
      <c r="B90" s="23"/>
      <c r="C90" s="23"/>
      <c r="D90" s="38"/>
      <c r="E90" s="38"/>
      <c r="F90" s="38"/>
      <c r="G90" s="38"/>
    </row>
    <row r="91" spans="1:8" ht="22.5" customHeight="1" x14ac:dyDescent="0.15">
      <c r="B91" s="14" t="s">
        <v>31</v>
      </c>
      <c r="C91" s="14"/>
      <c r="D91" s="14"/>
      <c r="E91" s="14"/>
      <c r="F91" s="14"/>
      <c r="G91" s="15"/>
    </row>
    <row r="92" spans="1:8" ht="6.75" customHeight="1" x14ac:dyDescent="0.15">
      <c r="B92" s="23"/>
      <c r="C92" s="23"/>
      <c r="D92" s="37"/>
      <c r="E92" s="37"/>
      <c r="F92" s="3"/>
    </row>
    <row r="93" spans="1:8" ht="22.5" customHeight="1" x14ac:dyDescent="0.15">
      <c r="B93" s="24" t="s">
        <v>33</v>
      </c>
      <c r="C93" s="25"/>
      <c r="D93" s="25"/>
      <c r="E93" s="25"/>
      <c r="F93" s="25"/>
      <c r="G93" s="26"/>
    </row>
    <row r="94" spans="1:8" ht="24" customHeight="1" x14ac:dyDescent="0.15">
      <c r="B94" s="27"/>
      <c r="C94" s="28"/>
      <c r="D94" s="28"/>
      <c r="E94" s="28"/>
      <c r="F94" s="28"/>
      <c r="G94" s="29"/>
    </row>
    <row r="95" spans="1:8" ht="22.5" customHeight="1" x14ac:dyDescent="0.15">
      <c r="A95" s="5"/>
      <c r="B95" s="8"/>
      <c r="C95" s="8"/>
      <c r="D95" s="8"/>
      <c r="E95" s="8"/>
      <c r="F95" s="8"/>
      <c r="G95" s="8"/>
    </row>
    <row r="96" spans="1:8" x14ac:dyDescent="0.15">
      <c r="B96" s="5"/>
      <c r="C96" s="5"/>
    </row>
  </sheetData>
  <mergeCells count="192">
    <mergeCell ref="F24:G24"/>
    <mergeCell ref="F25:G25"/>
    <mergeCell ref="F38:G38"/>
    <mergeCell ref="F32:G32"/>
    <mergeCell ref="F34:G34"/>
    <mergeCell ref="F35:G35"/>
    <mergeCell ref="F36:G36"/>
    <mergeCell ref="F37:G37"/>
    <mergeCell ref="F19:G19"/>
    <mergeCell ref="B93:G94"/>
    <mergeCell ref="B5:G5"/>
    <mergeCell ref="F10:G10"/>
    <mergeCell ref="F11:G11"/>
    <mergeCell ref="F12:G12"/>
    <mergeCell ref="F13:G13"/>
    <mergeCell ref="F14:G14"/>
    <mergeCell ref="F16:G16"/>
    <mergeCell ref="F17:G17"/>
    <mergeCell ref="F18:G18"/>
    <mergeCell ref="F26:G26"/>
    <mergeCell ref="F28:G28"/>
    <mergeCell ref="F29:G29"/>
    <mergeCell ref="F30:G30"/>
    <mergeCell ref="F31:G31"/>
    <mergeCell ref="F20:G20"/>
    <mergeCell ref="F22:G22"/>
    <mergeCell ref="F23:G23"/>
    <mergeCell ref="F44:G44"/>
    <mergeCell ref="F46:G46"/>
    <mergeCell ref="F47:G47"/>
    <mergeCell ref="F48:G48"/>
    <mergeCell ref="F49:G49"/>
    <mergeCell ref="F40:G40"/>
    <mergeCell ref="F41:G41"/>
    <mergeCell ref="F42:G42"/>
    <mergeCell ref="F43:G43"/>
    <mergeCell ref="F66:G66"/>
    <mergeCell ref="F67:G67"/>
    <mergeCell ref="F68:G68"/>
    <mergeCell ref="F58:G58"/>
    <mergeCell ref="F59:G59"/>
    <mergeCell ref="F60:G60"/>
    <mergeCell ref="F61:G61"/>
    <mergeCell ref="F62:G62"/>
    <mergeCell ref="F50:G50"/>
    <mergeCell ref="F53:G53"/>
    <mergeCell ref="F54:G54"/>
    <mergeCell ref="F55:G55"/>
    <mergeCell ref="F56:G56"/>
    <mergeCell ref="D30:E30"/>
    <mergeCell ref="D31:E31"/>
    <mergeCell ref="F90:G90"/>
    <mergeCell ref="B4:H4"/>
    <mergeCell ref="B6:H6"/>
    <mergeCell ref="D11:E11"/>
    <mergeCell ref="F82:G82"/>
    <mergeCell ref="F85:G85"/>
    <mergeCell ref="F87:G87"/>
    <mergeCell ref="F76:G76"/>
    <mergeCell ref="F77:G77"/>
    <mergeCell ref="F78:G78"/>
    <mergeCell ref="F79:G79"/>
    <mergeCell ref="F80:G80"/>
    <mergeCell ref="F70:G70"/>
    <mergeCell ref="F71:G71"/>
    <mergeCell ref="F72:G72"/>
    <mergeCell ref="D18:E18"/>
    <mergeCell ref="D19:E19"/>
    <mergeCell ref="D20:E20"/>
    <mergeCell ref="F73:G73"/>
    <mergeCell ref="F74:G74"/>
    <mergeCell ref="F64:G64"/>
    <mergeCell ref="F65:G65"/>
    <mergeCell ref="D24:E24"/>
    <mergeCell ref="D25:E25"/>
    <mergeCell ref="D26:E26"/>
    <mergeCell ref="D28:E28"/>
    <mergeCell ref="D29:E29"/>
    <mergeCell ref="D22:E22"/>
    <mergeCell ref="D23:E23"/>
    <mergeCell ref="D12:E12"/>
    <mergeCell ref="D13:E13"/>
    <mergeCell ref="D14:E14"/>
    <mergeCell ref="D17:E17"/>
    <mergeCell ref="D44:E44"/>
    <mergeCell ref="D46:E46"/>
    <mergeCell ref="D47:E47"/>
    <mergeCell ref="D36:E36"/>
    <mergeCell ref="D37:E37"/>
    <mergeCell ref="D38:E38"/>
    <mergeCell ref="D40:E40"/>
    <mergeCell ref="D41:E41"/>
    <mergeCell ref="D32:E32"/>
    <mergeCell ref="D34:E34"/>
    <mergeCell ref="D35:E35"/>
    <mergeCell ref="B11:C11"/>
    <mergeCell ref="B12:C12"/>
    <mergeCell ref="B13:C13"/>
    <mergeCell ref="B14:C14"/>
    <mergeCell ref="D87:E87"/>
    <mergeCell ref="D90:E90"/>
    <mergeCell ref="D79:E79"/>
    <mergeCell ref="D80:E80"/>
    <mergeCell ref="D82:E82"/>
    <mergeCell ref="D85:E85"/>
    <mergeCell ref="D73:E73"/>
    <mergeCell ref="D74:E74"/>
    <mergeCell ref="D76:E76"/>
    <mergeCell ref="D77:E77"/>
    <mergeCell ref="D78:E78"/>
    <mergeCell ref="B16:C16"/>
    <mergeCell ref="B17:C17"/>
    <mergeCell ref="B18:C18"/>
    <mergeCell ref="B19:C19"/>
    <mergeCell ref="B20:C20"/>
    <mergeCell ref="D58:E58"/>
    <mergeCell ref="D59:E59"/>
    <mergeCell ref="D60:E60"/>
    <mergeCell ref="D48:E48"/>
    <mergeCell ref="B22:C22"/>
    <mergeCell ref="B23:C23"/>
    <mergeCell ref="B24:C24"/>
    <mergeCell ref="B25:C25"/>
    <mergeCell ref="B26:C26"/>
    <mergeCell ref="D92:E92"/>
    <mergeCell ref="D67:E67"/>
    <mergeCell ref="D68:E68"/>
    <mergeCell ref="D70:E70"/>
    <mergeCell ref="D71:E71"/>
    <mergeCell ref="D72:E72"/>
    <mergeCell ref="D61:E61"/>
    <mergeCell ref="D62:E62"/>
    <mergeCell ref="D64:E64"/>
    <mergeCell ref="D65:E65"/>
    <mergeCell ref="D66:E66"/>
    <mergeCell ref="D49:E49"/>
    <mergeCell ref="D50:E50"/>
    <mergeCell ref="D53:E53"/>
    <mergeCell ref="D54:E54"/>
    <mergeCell ref="D55:E55"/>
    <mergeCell ref="D56:E56"/>
    <mergeCell ref="D42:E42"/>
    <mergeCell ref="D43:E43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9:C59"/>
    <mergeCell ref="B60:C60"/>
    <mergeCell ref="B61:C61"/>
    <mergeCell ref="B62:C62"/>
    <mergeCell ref="B64:C64"/>
    <mergeCell ref="B53:C53"/>
    <mergeCell ref="B54:C54"/>
    <mergeCell ref="B55:C55"/>
    <mergeCell ref="B56:C56"/>
    <mergeCell ref="B58:C58"/>
    <mergeCell ref="B71:C71"/>
    <mergeCell ref="B72:C72"/>
    <mergeCell ref="B73:C73"/>
    <mergeCell ref="B74:C74"/>
    <mergeCell ref="B76:C76"/>
    <mergeCell ref="B65:C65"/>
    <mergeCell ref="B66:C66"/>
    <mergeCell ref="B67:C67"/>
    <mergeCell ref="B68:C68"/>
    <mergeCell ref="B70:C70"/>
    <mergeCell ref="B90:C90"/>
    <mergeCell ref="B92:C92"/>
    <mergeCell ref="B85:C85"/>
    <mergeCell ref="B87:C87"/>
    <mergeCell ref="B88:G89"/>
    <mergeCell ref="B77:C77"/>
    <mergeCell ref="B78:C78"/>
    <mergeCell ref="B79:C79"/>
    <mergeCell ref="B80:C80"/>
    <mergeCell ref="B82:C82"/>
  </mergeCells>
  <phoneticPr fontId="6"/>
  <printOptions horizontalCentered="1" verticalCentered="1"/>
  <pageMargins left="0.25" right="0.25" top="0.75" bottom="0.75" header="0.3" footer="0.3"/>
  <pageSetup paperSize="9" fitToHeight="0" orientation="portrait" horizontalDpi="4294967293" r:id="rId1"/>
  <headerFooter alignWithMargins="0">
    <oddFooter>&amp;C&amp;P/&amp;N</oddFooter>
  </headerFooter>
  <rowBreaks count="1" manualBreakCount="1">
    <brk id="49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L26"/>
  <sheetViews>
    <sheetView topLeftCell="C1" workbookViewId="0">
      <selection activeCell="C2" sqref="C2:L3"/>
    </sheetView>
  </sheetViews>
  <sheetFormatPr defaultRowHeight="18.75" x14ac:dyDescent="0.15"/>
  <cols>
    <col min="1" max="2" width="9" style="9"/>
    <col min="3" max="3" width="19.25" style="9" bestFit="1" customWidth="1"/>
    <col min="4" max="16384" width="9" style="9"/>
  </cols>
  <sheetData>
    <row r="2" spans="3:12" ht="18.75" customHeight="1" x14ac:dyDescent="0.15">
      <c r="C2" s="40" t="s">
        <v>16</v>
      </c>
      <c r="D2" s="40"/>
      <c r="E2" s="40"/>
      <c r="F2" s="40"/>
      <c r="G2" s="40"/>
      <c r="H2" s="40"/>
      <c r="I2" s="40"/>
      <c r="J2" s="40"/>
      <c r="K2" s="40"/>
      <c r="L2" s="40"/>
    </row>
    <row r="3" spans="3:12" ht="52.5" customHeight="1" x14ac:dyDescent="0.15"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3:12" ht="45" customHeight="1" x14ac:dyDescent="0.15">
      <c r="C4" s="10"/>
      <c r="D4" s="10"/>
      <c r="E4" s="10"/>
      <c r="F4" s="10"/>
      <c r="G4" s="10"/>
      <c r="H4" s="10"/>
      <c r="I4" s="10"/>
      <c r="J4" s="10"/>
      <c r="K4" s="10"/>
    </row>
    <row r="5" spans="3:12" x14ac:dyDescent="0.15">
      <c r="C5" s="41" t="s">
        <v>5</v>
      </c>
      <c r="D5" s="42"/>
    </row>
    <row r="6" spans="3:12" x14ac:dyDescent="0.15">
      <c r="C6" s="22" t="s">
        <v>11</v>
      </c>
      <c r="D6" s="21">
        <v>8</v>
      </c>
    </row>
    <row r="7" spans="3:12" x14ac:dyDescent="0.15">
      <c r="C7" s="22" t="s">
        <v>12</v>
      </c>
      <c r="D7" s="21">
        <v>13</v>
      </c>
    </row>
    <row r="8" spans="3:12" x14ac:dyDescent="0.15">
      <c r="C8" s="22" t="s">
        <v>13</v>
      </c>
      <c r="D8" s="21">
        <v>1</v>
      </c>
    </row>
    <row r="9" spans="3:12" x14ac:dyDescent="0.15">
      <c r="C9" s="22" t="s">
        <v>14</v>
      </c>
      <c r="D9" s="21">
        <v>0</v>
      </c>
    </row>
    <row r="10" spans="3:12" x14ac:dyDescent="0.15">
      <c r="C10" s="22" t="s">
        <v>15</v>
      </c>
      <c r="D10" s="21">
        <v>0</v>
      </c>
    </row>
    <row r="20" spans="3:4" x14ac:dyDescent="0.15">
      <c r="C20"/>
      <c r="D20"/>
    </row>
    <row r="21" spans="3:4" x14ac:dyDescent="0.15">
      <c r="C21"/>
      <c r="D21"/>
    </row>
    <row r="22" spans="3:4" x14ac:dyDescent="0.15">
      <c r="C22"/>
      <c r="D22"/>
    </row>
    <row r="23" spans="3:4" x14ac:dyDescent="0.15">
      <c r="C23"/>
      <c r="D23"/>
    </row>
    <row r="24" spans="3:4" x14ac:dyDescent="0.15">
      <c r="C24"/>
      <c r="D24"/>
    </row>
    <row r="25" spans="3:4" x14ac:dyDescent="0.15">
      <c r="C25"/>
      <c r="D25"/>
    </row>
    <row r="26" spans="3:4" x14ac:dyDescent="0.15">
      <c r="C26"/>
      <c r="D26"/>
    </row>
  </sheetData>
  <mergeCells count="2">
    <mergeCell ref="C2:L3"/>
    <mergeCell ref="C5:D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2020年</vt:lpstr>
      <vt:lpstr>満足度グラフ</vt:lpstr>
      <vt:lpstr>'2020年'!Print_Area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2021-01-15T07:24:13Z</cp:lastPrinted>
  <dcterms:created xsi:type="dcterms:W3CDTF">2020-12-17T00:11:13Z</dcterms:created>
  <dcterms:modified xsi:type="dcterms:W3CDTF">2021-01-15T07:25:02Z</dcterms:modified>
</cp:coreProperties>
</file>